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19\Consultanta achizitii publice\Spital CFR\servicii catering\DA\"/>
    </mc:Choice>
  </mc:AlternateContent>
  <xr:revisionPtr revIDLastSave="0" documentId="13_ncr:1_{2C1DA166-B5A6-4EC3-B8AC-7C1587B9901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9" i="1" l="1"/>
  <c r="K5" i="1"/>
  <c r="K6" i="1"/>
  <c r="L6" i="1"/>
  <c r="K7" i="1"/>
  <c r="L7" i="1"/>
  <c r="H9" i="1"/>
  <c r="H6" i="1"/>
  <c r="H7" i="1"/>
  <c r="G9" i="1"/>
  <c r="G6" i="1"/>
  <c r="G7" i="1"/>
  <c r="L5" i="1" l="1"/>
  <c r="G5" i="1"/>
  <c r="H5" i="1" l="1"/>
  <c r="L8" i="1"/>
  <c r="K8" i="1"/>
  <c r="G8" i="1"/>
  <c r="H8" i="1"/>
</calcChain>
</file>

<file path=xl/sharedStrings.xml><?xml version="1.0" encoding="utf-8"?>
<sst xmlns="http://schemas.openxmlformats.org/spreadsheetml/2006/main" count="105" uniqueCount="18">
  <si>
    <t>UM</t>
  </si>
  <si>
    <t>Valoare min/
acord cadru
LEI</t>
  </si>
  <si>
    <t>Valoare max/
acord cadru
LEI</t>
  </si>
  <si>
    <t>Valoare 
MINIMA 
contract subsecvent
LEI</t>
  </si>
  <si>
    <t>Valoare 
MAXIMA
contract subsecvent
LEI</t>
  </si>
  <si>
    <t>Anexa la Caiet sarcini - SERVICII CATERING</t>
  </si>
  <si>
    <t>Descriere locatie</t>
  </si>
  <si>
    <t>Nr.
crt.</t>
  </si>
  <si>
    <t>meniuri</t>
  </si>
  <si>
    <t>cantitate 
MINIMA 
acord cadru</t>
  </si>
  <si>
    <t>cantitate 
MAXIMA
acord cadru</t>
  </si>
  <si>
    <t>Cantitate min.
subsecvent</t>
  </si>
  <si>
    <t>Cantitate max.
subsecvent</t>
  </si>
  <si>
    <t>Bolnavi hepatita, neoplazici - adulti</t>
  </si>
  <si>
    <t>Bolnavi diabet - adulti</t>
  </si>
  <si>
    <t>Alti bolnavi - adulti</t>
  </si>
  <si>
    <t>Medici de garda</t>
  </si>
  <si>
    <t>Pret Unitar
lei/ 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</si>
</sst>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4" fontId="1" fillId="0" borderId="3" xfId="0" applyNumberFormat="1" applyFont="1" applyBorder="1"/>
    <xf numFmtId="4" fontId="1" fillId="0" borderId="4" xfId="0" applyNumberFormat="1" applyFont="1" applyBorder="1"/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/>
    <xf numFmtId="4" fontId="1" fillId="0" borderId="6" xfId="0" applyNumberFormat="1" applyFont="1" applyBorder="1"/>
    <xf numFmtId="4" fontId="1" fillId="0" borderId="1" xfId="0" applyNumberFormat="1" applyFont="1" applyFill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/>
    </xf>
    <xf numFmtId="4" fontId="1" fillId="0" borderId="8" xfId="0" applyNumberFormat="1" applyFont="1" applyFill="1" applyBorder="1" applyAlignment="1">
      <alignment vertical="center"/>
    </xf>
    <xf numFmtId="4" fontId="1" fillId="0" borderId="8" xfId="0" applyNumberFormat="1" applyFont="1" applyBorder="1"/>
    <xf numFmtId="4" fontId="1" fillId="0" borderId="9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4" fillId="0" borderId="0" xfId="0" applyFont="1" applyAlignment="1">
      <alignment horizontal="center"/>
    </xf>
    <xf numFmtId="4" fontId="1" fillId="0" borderId="3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4" fontId="1" fillId="0" borderId="11" xfId="0" applyNumberFormat="1" applyFont="1" applyFill="1" applyBorder="1" applyAlignment="1">
      <alignment horizontal="center" wrapText="1"/>
    </xf>
    <xf numFmtId="4" fontId="3" fillId="2" borderId="11" xfId="0" applyNumberFormat="1" applyFont="1" applyFill="1" applyBorder="1" applyAlignment="1">
      <alignment horizontal="center" vertical="center" wrapText="1" readingOrder="1"/>
    </xf>
    <xf numFmtId="3" fontId="2" fillId="0" borderId="11" xfId="0" applyNumberFormat="1" applyFont="1" applyFill="1" applyBorder="1" applyAlignment="1">
      <alignment horizontal="center" vertical="center" wrapText="1" readingOrder="1"/>
    </xf>
    <xf numFmtId="4" fontId="2" fillId="0" borderId="11" xfId="0" applyNumberFormat="1" applyFont="1" applyFill="1" applyBorder="1" applyAlignment="1">
      <alignment horizontal="center" vertical="center" wrapText="1" readingOrder="1"/>
    </xf>
    <xf numFmtId="4" fontId="2" fillId="0" borderId="12" xfId="0" applyNumberFormat="1" applyFont="1" applyFill="1" applyBorder="1" applyAlignment="1">
      <alignment horizontal="center" vertical="center" wrapText="1" readingOrder="1"/>
    </xf>
    <xf numFmtId="3" fontId="1" fillId="0" borderId="0" xfId="0" applyNumberFormat="1" applyFont="1" applyBorder="1"/>
    <xf numFmtId="3" fontId="1" fillId="2" borderId="1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/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/>
    <xf numFmtId="3" fontId="1" fillId="0" borderId="8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/>
    <xf numFmtId="4" fontId="4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9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J14" sqref="J14"/>
    </sheetView>
  </sheetViews>
  <sheetFormatPr defaultRowHeight="15.75" x14ac:dyDescent="0.25"/>
  <cols>
    <col min="1" max="1" width="5.28515625" style="1" bestFit="1" customWidth="1"/>
    <col min="2" max="2" width="47.85546875" style="2" bestFit="1" customWidth="1"/>
    <col min="3" max="3" width="7.140625" style="1" bestFit="1" customWidth="1"/>
    <col min="4" max="4" width="11.5703125" style="20" bestFit="1" customWidth="1"/>
    <col min="5" max="6" width="11.42578125" style="33" bestFit="1" customWidth="1"/>
    <col min="7" max="7" width="12.7109375" style="22" bestFit="1" customWidth="1"/>
    <col min="8" max="8" width="13.140625" style="22" bestFit="1" customWidth="1"/>
    <col min="9" max="10" width="11.5703125" style="33" bestFit="1" customWidth="1"/>
    <col min="11" max="12" width="11.5703125" style="22" bestFit="1" customWidth="1"/>
    <col min="13" max="16384" width="9.140625" style="1"/>
  </cols>
  <sheetData>
    <row r="2" spans="1:12" x14ac:dyDescent="0.25">
      <c r="B2" s="23" t="s">
        <v>5</v>
      </c>
    </row>
    <row r="3" spans="1:12" ht="16.5" thickBot="1" x14ac:dyDescent="0.3"/>
    <row r="4" spans="1:12" ht="75.75" thickBot="1" x14ac:dyDescent="0.3">
      <c r="A4" s="25" t="s">
        <v>7</v>
      </c>
      <c r="B4" s="26" t="s">
        <v>6</v>
      </c>
      <c r="C4" s="27" t="s">
        <v>0</v>
      </c>
      <c r="D4" s="28" t="s">
        <v>17</v>
      </c>
      <c r="E4" s="34" t="s">
        <v>9</v>
      </c>
      <c r="F4" s="34" t="s">
        <v>10</v>
      </c>
      <c r="G4" s="29" t="s">
        <v>1</v>
      </c>
      <c r="H4" s="29" t="s">
        <v>2</v>
      </c>
      <c r="I4" s="30" t="s">
        <v>11</v>
      </c>
      <c r="J4" s="30" t="s">
        <v>12</v>
      </c>
      <c r="K4" s="31" t="s">
        <v>3</v>
      </c>
      <c r="L4" s="32" t="s">
        <v>4</v>
      </c>
    </row>
    <row r="5" spans="1:12" x14ac:dyDescent="0.25">
      <c r="A5" s="3">
        <v>1</v>
      </c>
      <c r="B5" s="4" t="s">
        <v>13</v>
      </c>
      <c r="C5" s="5" t="s">
        <v>8</v>
      </c>
      <c r="D5" s="24">
        <v>13.76</v>
      </c>
      <c r="E5" s="35">
        <v>300</v>
      </c>
      <c r="F5" s="36">
        <v>3600</v>
      </c>
      <c r="G5" s="6">
        <f>E5*D5</f>
        <v>4128</v>
      </c>
      <c r="H5" s="6">
        <f>F5*D5</f>
        <v>49536</v>
      </c>
      <c r="I5" s="35">
        <v>10</v>
      </c>
      <c r="J5" s="36">
        <v>3600</v>
      </c>
      <c r="K5" s="6">
        <f>I5*D5</f>
        <v>137.6</v>
      </c>
      <c r="L5" s="7">
        <f>J5*D5</f>
        <v>49536</v>
      </c>
    </row>
    <row r="6" spans="1:12" x14ac:dyDescent="0.25">
      <c r="A6" s="8">
        <v>2</v>
      </c>
      <c r="B6" s="9" t="s">
        <v>14</v>
      </c>
      <c r="C6" s="10" t="s">
        <v>8</v>
      </c>
      <c r="D6" s="13">
        <v>13.76</v>
      </c>
      <c r="E6" s="37">
        <v>300</v>
      </c>
      <c r="F6" s="38">
        <v>3600</v>
      </c>
      <c r="G6" s="11">
        <f t="shared" ref="G6:G7" si="0">E6*D6</f>
        <v>4128</v>
      </c>
      <c r="H6" s="11">
        <f t="shared" ref="H6:H7" si="1">F6*D6</f>
        <v>49536</v>
      </c>
      <c r="I6" s="37">
        <v>10</v>
      </c>
      <c r="J6" s="38">
        <v>3600</v>
      </c>
      <c r="K6" s="11">
        <f t="shared" ref="K6:K7" si="2">I6*D6</f>
        <v>137.6</v>
      </c>
      <c r="L6" s="12">
        <f t="shared" ref="L6:L7" si="3">J6*D6</f>
        <v>49536</v>
      </c>
    </row>
    <row r="7" spans="1:12" x14ac:dyDescent="0.25">
      <c r="A7" s="8">
        <v>3</v>
      </c>
      <c r="B7" s="9" t="s">
        <v>15</v>
      </c>
      <c r="C7" s="10" t="s">
        <v>8</v>
      </c>
      <c r="D7" s="13">
        <v>9.17</v>
      </c>
      <c r="E7" s="37">
        <v>1000</v>
      </c>
      <c r="F7" s="38">
        <v>12000</v>
      </c>
      <c r="G7" s="11">
        <f t="shared" si="0"/>
        <v>9170</v>
      </c>
      <c r="H7" s="11">
        <f t="shared" si="1"/>
        <v>110040</v>
      </c>
      <c r="I7" s="37">
        <v>35</v>
      </c>
      <c r="J7" s="38">
        <v>12000</v>
      </c>
      <c r="K7" s="11">
        <f t="shared" si="2"/>
        <v>320.95</v>
      </c>
      <c r="L7" s="12">
        <f t="shared" si="3"/>
        <v>110040</v>
      </c>
    </row>
    <row r="8" spans="1:12" ht="16.5" thickBot="1" x14ac:dyDescent="0.3">
      <c r="A8" s="14">
        <v>4</v>
      </c>
      <c r="B8" s="15" t="s">
        <v>16</v>
      </c>
      <c r="C8" s="16" t="s">
        <v>8</v>
      </c>
      <c r="D8" s="17">
        <v>13.76</v>
      </c>
      <c r="E8" s="39">
        <v>30</v>
      </c>
      <c r="F8" s="40">
        <v>365</v>
      </c>
      <c r="G8" s="18">
        <f t="shared" ref="G7:G8" si="4">E8*D8</f>
        <v>412.8</v>
      </c>
      <c r="H8" s="18">
        <f t="shared" ref="H7:H8" si="5">F8*D8</f>
        <v>5022.3999999999996</v>
      </c>
      <c r="I8" s="39">
        <v>1</v>
      </c>
      <c r="J8" s="40">
        <v>365</v>
      </c>
      <c r="K8" s="18">
        <f t="shared" ref="K7:K8" si="6">I8*D8</f>
        <v>13.76</v>
      </c>
      <c r="L8" s="19">
        <f t="shared" ref="L7:L8" si="7">J8*D8</f>
        <v>5022.3999999999996</v>
      </c>
    </row>
    <row r="9" spans="1:12" x14ac:dyDescent="0.25">
      <c r="A9" s="20"/>
      <c r="B9" s="21"/>
      <c r="C9" s="20"/>
      <c r="D9" s="22"/>
      <c r="G9" s="41">
        <f>SUM(G5:G8)</f>
        <v>17838.8</v>
      </c>
      <c r="H9" s="41">
        <f>SUM(H5:H8)</f>
        <v>214134.39999999999</v>
      </c>
      <c r="L9" s="41">
        <f>SUM(L5:L8)</f>
        <v>214134.39999999999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Viorica</dc:creator>
  <cp:lastModifiedBy>Viorica</cp:lastModifiedBy>
  <dcterms:created xsi:type="dcterms:W3CDTF">2018-07-30T05:38:59Z</dcterms:created>
  <dcterms:modified xsi:type="dcterms:W3CDTF">2019-08-07T10:00:48Z</dcterms:modified>
</cp:coreProperties>
</file>